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<sst xmlns="http://schemas.openxmlformats.org/spreadsheetml/2006/main" count="48" uniqueCount="43">
  <si>
    <t>УТВЕРЖДАЮ</t>
  </si>
  <si>
    <t>ФИО</t>
  </si>
  <si>
    <t>подпись</t>
  </si>
  <si>
    <t xml:space="preserve">(Распоряжение/Приказ органа местного самоуправления (учредителя))
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</si>
  <si>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</si>
  <si>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</si>
  <si>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</si>
  <si>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</si>
  <si>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</si>
  <si>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</si>
  <si>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</si>
  <si>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</si>
  <si>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</si>
  <si>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</si>
  <si>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</si>
  <si>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</si>
  <si>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</si>
  <si>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</si>
  <si>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</si>
  <si>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на 2023 год</t>
  </si>
  <si>
    <r>
      <t>Плановый срок реализации мероприятия</t>
    </r>
    <r>
      <rPr>
        <b/>
        <sz val="14"/>
        <color indexed="10"/>
        <rFont val="Liberation Serif"/>
        <family val="1"/>
      </rPr>
      <t xml:space="preserve"> </t>
    </r>
  </si>
  <si>
    <t>К.В. Шевченко</t>
  </si>
  <si>
    <t>Муниципальное образование "город Екатеринбург"</t>
  </si>
  <si>
    <t>от 28.11.2022 № 2659/46/36</t>
  </si>
  <si>
    <t>Распоряжение Департамента  образования Администрации города Екатеринбурга</t>
  </si>
  <si>
    <t xml:space="preserve">Муниципальное автономное дошкольное образовательное учреждение
детский сад общеразвивающего вида с приоритетным
осуществлением деятельности по  физическому развитию воспитанников № 145
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</si>
  <si>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</si>
  <si>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</si>
  <si>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</si>
  <si>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специально оборудованных санитарно-гигиенических помещений</t>
  </si>
  <si>
    <t xml:space="preserve">Сухарникова Наталья Витальевна заведующий </t>
  </si>
  <si>
    <t xml:space="preserve"> Организовать сопровождение детей инвалидов педагогическими работниками</t>
  </si>
  <si>
    <t xml:space="preserve">  Организовать обучение педагогических работников по сопровождению детей инвалидов </t>
  </si>
  <si>
    <t>Обеспечить в образовательной организации наличие специально оборудованных санитарно-гигиенических помещений на первом этаже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</si>
  <si>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(0,57%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</si>
  <si>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(0,60% от общего числа опрошенных респондентов)</t>
  </si>
  <si>
    <t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</t>
  </si>
  <si>
    <t>Не все получатели образовательных услуг удовлетворены графиком работы организации (1,14%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</si>
  <si>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(0,57% от общего числа опрошенных респондентов)</t>
  </si>
  <si>
    <t xml:space="preserve"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педагогических. Организация и проведение семинаров-практикумов «Технология конструктивного общения»
Организация профилактической работы по эмоциональному выгоранию и саморегуляции педагогов, сотрудников ДОО
</t>
  </si>
  <si>
    <t>Организовать на первом этаже образовательной организации группу пребывания маломобильных детей.</t>
  </si>
  <si>
    <t>Организовать дежурную группу для детей с учетом запроса родителей (законных представителей)</t>
  </si>
  <si>
    <t xml:space="preserve"> Организовать и провести  воспитательные мероприятия с участием родительской общественности (праздники, соревнования, дни семейного творчества, реализация совместных проектов с родителями)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</si>
</sst>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&quot;.&quot;mm&quot;.&quot;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vertAlign val="superscript"/>
      <sz val="10"/>
      <color indexed="8"/>
      <name val="Liberation Serif"/>
      <family val="1"/>
    </font>
    <font>
      <vertAlign val="superscript"/>
      <sz val="14"/>
      <color indexed="8"/>
      <name val="Calibri Light"/>
      <family val="2"/>
    </font>
    <font>
      <vertAlign val="superscript"/>
      <sz val="11"/>
      <color indexed="8"/>
      <name val="Calibri Light"/>
      <family val="2"/>
    </font>
    <font>
      <b/>
      <sz val="14"/>
      <color indexed="8"/>
      <name val="Liberation Serif"/>
      <family val="1"/>
    </font>
    <font>
      <sz val="12"/>
      <color indexed="8"/>
      <name val="Liberation Serif"/>
      <family val="1"/>
    </font>
    <font>
      <b/>
      <i/>
      <sz val="22"/>
      <color indexed="10"/>
      <name val="Liberation Serif"/>
      <family val="1"/>
    </font>
    <font>
      <i/>
      <sz val="14"/>
      <color indexed="10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vertAlign val="superscript"/>
      <sz val="10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vertAlign val="superscript"/>
      <sz val="11"/>
      <color rgb="FF000000"/>
      <name val="Calibri Light"/>
      <family val="2"/>
    </font>
    <font>
      <b/>
      <sz val="14"/>
      <color rgb="FF000000"/>
      <name val="Liberation Serif"/>
      <family val="1"/>
    </font>
    <font>
      <sz val="12"/>
      <color rgb="FF000000"/>
      <name val="Liberation Serif"/>
      <family val="1"/>
    </font>
    <font>
      <b/>
      <i/>
      <sz val="22"/>
      <color rgb="FFFF0000"/>
      <name val="Liberation Serif"/>
      <family val="1"/>
    </font>
    <font>
      <i/>
      <sz val="14"/>
      <color rgb="FFFF0000"/>
      <name val="Liberation Serif"/>
      <family val="1"/>
    </font>
    <font>
      <sz val="12"/>
      <color rgb="FF000000"/>
      <name val="Times New Roman"/>
      <family val="1"/>
    </font>
    <font>
      <sz val="12"/>
      <color theme="1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sz val="10"/>
      <color rgb="FF000000"/>
      <name val="Liberation Serif"/>
      <family val="1"/>
    </font>
    <font>
      <sz val="11"/>
      <color rgb="FF000000"/>
      <name val="Liberation Serif"/>
      <family val="1"/>
    </font>
    <font>
      <b/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1" borderId="0" applyNumberFormat="0" applyBorder="0" applyProtection="0">
      <alignment/>
    </xf>
    <xf numFmtId="0" fontId="48" fillId="22" borderId="0" applyNumberFormat="0" applyBorder="0" applyProtection="0">
      <alignment/>
    </xf>
    <xf numFmtId="0" fontId="50" fillId="23" borderId="0" applyNumberFormat="0" applyBorder="0" applyProtection="0">
      <alignment/>
    </xf>
    <xf numFmtId="0" fontId="51" fillId="24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5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26" borderId="0" applyNumberFormat="0" applyBorder="0" applyProtection="0">
      <alignment/>
    </xf>
    <xf numFmtId="0" fontId="59" fillId="26" borderId="1" applyNumberFormat="0" applyProtection="0">
      <alignment/>
    </xf>
    <xf numFmtId="0" fontId="6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0" fillId="0" borderId="0" applyNumberFormat="0" applyBorder="0" applyProtection="0">
      <alignment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61" fillId="33" borderId="2" applyNumberFormat="0" applyAlignment="0" applyProtection="0"/>
    <xf numFmtId="0" fontId="62" fillId="34" borderId="3" applyNumberFormat="0" applyAlignment="0" applyProtection="0"/>
    <xf numFmtId="0" fontId="63" fillId="34" borderId="2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35" borderId="8" applyNumberFormat="0" applyAlignment="0" applyProtection="0"/>
    <xf numFmtId="0" fontId="69" fillId="0" borderId="0" applyNumberFormat="0" applyFill="0" applyBorder="0" applyAlignment="0" applyProtection="0"/>
    <xf numFmtId="0" fontId="70" fillId="36" borderId="0" applyNumberFormat="0" applyBorder="0" applyAlignment="0" applyProtection="0"/>
    <xf numFmtId="0" fontId="0" fillId="0" borderId="0">
      <alignment/>
      <protection/>
    </xf>
    <xf numFmtId="0" fontId="71" fillId="37" borderId="0" applyNumberFormat="0" applyBorder="0" applyAlignment="0" applyProtection="0"/>
    <xf numFmtId="0" fontId="72" fillId="0" borderId="0" applyNumberFormat="0" applyFill="0" applyBorder="0" applyAlignment="0" applyProtection="0"/>
    <xf numFmtId="0" fontId="46" fillId="38" borderId="9" applyNumberFormat="0" applyFont="0" applyAlignment="0" applyProtection="0"/>
    <xf numFmtId="9" fontId="46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75" fillId="39" borderId="0" applyNumberFormat="0" applyBorder="0" applyAlignment="0" applyProtection="0"/>
  </cellStyleXfs>
  <cellXfs count="51">
    <xf numFmtId="0" fontId="0" fillId="0" borderId="0" xfId="0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top"/>
    </xf>
    <xf numFmtId="0" fontId="76" fillId="0" borderId="11" xfId="0" applyFont="1" applyBorder="1" applyAlignment="1">
      <alignment horizontal="center" vertical="top"/>
    </xf>
    <xf numFmtId="0" fontId="77" fillId="0" borderId="0" xfId="0" applyFont="1" applyAlignment="1">
      <alignment horizontal="center" vertical="top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 applyProtection="1">
      <alignment horizontal="center" vertical="center"/>
      <protection/>
    </xf>
    <xf numFmtId="0" fontId="80" fillId="0" borderId="12" xfId="0" applyFont="1" applyBorder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76" fillId="0" borderId="12" xfId="0" applyFont="1" applyBorder="1" applyAlignment="1">
      <alignment horizontal="left" vertical="center" wrapText="1"/>
    </xf>
    <xf numFmtId="0" fontId="76" fillId="0" borderId="12" xfId="0" applyFont="1" applyBorder="1" applyAlignment="1">
      <alignment vertical="center"/>
    </xf>
    <xf numFmtId="0" fontId="76" fillId="0" borderId="0" xfId="0" applyFont="1" applyAlignment="1">
      <alignment wrapText="1"/>
    </xf>
    <xf numFmtId="0" fontId="81" fillId="0" borderId="12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vertical="top" wrapText="1"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84" fillId="0" borderId="13" xfId="0" applyFont="1" applyBorder="1" applyAlignment="1">
      <alignment horizontal="left" vertical="center" wrapText="1"/>
    </xf>
    <xf numFmtId="0" fontId="84" fillId="0" borderId="13" xfId="0" applyFont="1" applyBorder="1" applyAlignment="1">
      <alignment horizontal="left" vertical="center" wrapText="1"/>
    </xf>
    <xf numFmtId="0" fontId="84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4" fontId="84" fillId="0" borderId="13" xfId="0" applyNumberFormat="1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4" fillId="0" borderId="13" xfId="0" applyFont="1" applyBorder="1" applyAlignment="1">
      <alignment horizontal="left" vertical="center" wrapText="1"/>
    </xf>
    <xf numFmtId="0" fontId="86" fillId="0" borderId="0" xfId="0" applyFont="1" applyFill="1" applyAlignment="1">
      <alignment horizontal="center" vertical="top" wrapText="1"/>
    </xf>
    <xf numFmtId="0" fontId="87" fillId="0" borderId="0" xfId="0" applyFont="1" applyFill="1" applyAlignment="1">
      <alignment horizontal="center" vertical="top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0" fontId="80" fillId="0" borderId="12" xfId="0" applyFont="1" applyFill="1" applyBorder="1" applyAlignment="1" applyProtection="1">
      <alignment horizontal="center" vertical="center" wrapText="1"/>
      <protection/>
    </xf>
    <xf numFmtId="0" fontId="88" fillId="0" borderId="16" xfId="0" applyFont="1" applyFill="1" applyBorder="1" applyAlignment="1">
      <alignment horizontal="center" vertical="top" wrapText="1"/>
    </xf>
    <xf numFmtId="0" fontId="89" fillId="0" borderId="0" xfId="0" applyFont="1" applyFill="1" applyAlignment="1">
      <alignment horizontal="left" vertical="center" wrapText="1"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 applyProtection="1">
      <alignment horizontal="center" vertical="center"/>
      <protection/>
    </xf>
    <xf numFmtId="0" fontId="84" fillId="0" borderId="20" xfId="0" applyFont="1" applyFill="1" applyBorder="1" applyAlignment="1" applyProtection="1">
      <alignment horizontal="center" vertical="center"/>
      <protection/>
    </xf>
    <xf numFmtId="0" fontId="80" fillId="0" borderId="21" xfId="0" applyFont="1" applyFill="1" applyBorder="1" applyAlignment="1" applyProtection="1">
      <alignment horizontal="center" vertical="center"/>
      <protection/>
    </xf>
    <xf numFmtId="0" fontId="80" fillId="0" borderId="16" xfId="0" applyFont="1" applyFill="1" applyBorder="1" applyAlignment="1" applyProtection="1">
      <alignment horizontal="center" vertical="center"/>
      <protection/>
    </xf>
    <xf numFmtId="0" fontId="80" fillId="0" borderId="22" xfId="0" applyFont="1" applyFill="1" applyBorder="1" applyAlignment="1" applyProtection="1">
      <alignment horizontal="center" vertical="center"/>
      <protection/>
    </xf>
    <xf numFmtId="0" fontId="80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77" fillId="0" borderId="0" xfId="0" applyFont="1" applyAlignment="1">
      <alignment horizontal="right" vertical="top" wrapText="1"/>
    </xf>
    <xf numFmtId="0" fontId="80" fillId="0" borderId="0" xfId="0" applyFont="1" applyAlignment="1">
      <alignment horizontal="center"/>
    </xf>
    <xf numFmtId="0" fontId="76" fillId="0" borderId="0" xfId="0" applyFont="1" applyFill="1" applyAlignment="1" applyProtection="1">
      <alignment horizontal="center" vertical="center" wrapText="1"/>
      <protection/>
    </xf>
    <xf numFmtId="0" fontId="90" fillId="0" borderId="23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3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44;&#1077;&#1090;&#1089;&#1082;&#1080;&#1081;%20&#1089;&#1072;&#1076;\Documents\&#1053;&#1054;&#1050;&#1054;\&#1060;&#1086;&#1088;&#1084;&#1072;%20&#1087;&#1083;&#1072;&#1085;&#1072;%20&#1053;&#1054;&#1050;-2022%20&#8212;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0">
          <cell r="C30" t="str">
            <v>Установить в помещениях организации поручни</v>
          </cell>
          <cell r="E30" t="str">
            <v>Сухарникова Наталья Витальевна заведующий </v>
          </cell>
        </row>
        <row r="31">
          <cell r="E31" t="str">
            <v>Сухарникова Наталья Витальевна заведующий </v>
          </cell>
        </row>
        <row r="32">
          <cell r="E32" t="str">
            <v>Сухарникова Наталья Витальевна заведующий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86" zoomScaleNormal="86" zoomScalePageLayoutView="0" workbookViewId="0" topLeftCell="A1">
      <selection activeCell="A11" sqref="A11:G11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31.00390625" style="1" customWidth="1"/>
    <col min="7" max="7" width="27.8515625" style="1" customWidth="1"/>
    <col min="8" max="16384" width="9.140625" style="1" customWidth="1"/>
  </cols>
  <sheetData>
    <row r="1" ht="27">
      <c r="G1" s="18"/>
    </row>
    <row r="2" spans="6:7" ht="18">
      <c r="F2" s="2"/>
      <c r="G2" s="2" t="s">
        <v>0</v>
      </c>
    </row>
    <row r="3" spans="6:7" ht="22.5" customHeight="1">
      <c r="F3" s="2"/>
      <c r="G3" s="3" t="s">
        <v>21</v>
      </c>
    </row>
    <row r="4" spans="6:7" ht="10.5" customHeight="1">
      <c r="F4" s="2"/>
      <c r="G4" s="4" t="s">
        <v>1</v>
      </c>
    </row>
    <row r="5" spans="6:7" ht="20.25" customHeight="1">
      <c r="F5" s="2"/>
      <c r="G5" s="3"/>
    </row>
    <row r="6" spans="6:7" ht="11.25" customHeight="1">
      <c r="F6" s="2"/>
      <c r="G6" s="4" t="s">
        <v>2</v>
      </c>
    </row>
    <row r="7" spans="4:7" ht="21" customHeight="1">
      <c r="D7" s="46" t="s">
        <v>24</v>
      </c>
      <c r="E7" s="46"/>
      <c r="F7" s="46"/>
      <c r="G7" s="46"/>
    </row>
    <row r="8" spans="1:256" s="6" customFormat="1" ht="15.75" customHeight="1">
      <c r="A8" s="5"/>
      <c r="B8" s="5"/>
      <c r="C8" s="5"/>
      <c r="D8" s="5"/>
      <c r="E8" s="5"/>
      <c r="F8" s="47" t="s">
        <v>3</v>
      </c>
      <c r="G8" s="4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6:7" ht="24" customHeight="1">
      <c r="F9" s="33" t="s">
        <v>23</v>
      </c>
      <c r="G9" s="33"/>
    </row>
    <row r="10" spans="1:7" ht="36" customHeight="1">
      <c r="A10" s="48" t="s">
        <v>4</v>
      </c>
      <c r="B10" s="48"/>
      <c r="C10" s="48"/>
      <c r="D10" s="48"/>
      <c r="E10" s="48"/>
      <c r="F10" s="48"/>
      <c r="G10" s="48"/>
    </row>
    <row r="11" spans="1:7" s="7" customFormat="1" ht="45.75" customHeight="1">
      <c r="A11" s="49" t="s">
        <v>5</v>
      </c>
      <c r="B11" s="49"/>
      <c r="C11" s="49"/>
      <c r="D11" s="49"/>
      <c r="E11" s="49"/>
      <c r="F11" s="49"/>
      <c r="G11" s="49"/>
    </row>
    <row r="12" spans="1:7" ht="68.25" customHeight="1">
      <c r="A12" s="8"/>
      <c r="B12" s="8"/>
      <c r="C12" s="50" t="s">
        <v>25</v>
      </c>
      <c r="D12" s="50"/>
      <c r="E12" s="50"/>
      <c r="F12" s="19"/>
      <c r="G12" s="8"/>
    </row>
    <row r="13" spans="1:7" ht="13.5" customHeight="1">
      <c r="A13" s="8"/>
      <c r="B13" s="8"/>
      <c r="C13" s="35" t="s">
        <v>6</v>
      </c>
      <c r="D13" s="35"/>
      <c r="E13" s="35"/>
      <c r="F13" s="8"/>
      <c r="G13" s="8"/>
    </row>
    <row r="14" spans="1:7" ht="21.75" customHeight="1">
      <c r="A14" s="8"/>
      <c r="B14" s="8"/>
      <c r="C14" s="30" t="s">
        <v>19</v>
      </c>
      <c r="D14" s="31"/>
      <c r="E14" s="31"/>
      <c r="F14" s="8"/>
      <c r="G14" s="8"/>
    </row>
    <row r="15" spans="1:7" ht="29.25" customHeight="1">
      <c r="A15" s="8"/>
      <c r="B15" s="8"/>
      <c r="C15" s="32" t="s">
        <v>22</v>
      </c>
      <c r="D15" s="32"/>
      <c r="E15" s="32"/>
      <c r="F15" s="8"/>
      <c r="G15" s="8"/>
    </row>
    <row r="16" spans="1:7" ht="16.5" customHeight="1">
      <c r="A16" s="8"/>
      <c r="B16" s="8"/>
      <c r="C16" s="35" t="s">
        <v>7</v>
      </c>
      <c r="D16" s="35"/>
      <c r="E16" s="35"/>
      <c r="F16" s="8"/>
      <c r="G16" s="8"/>
    </row>
    <row r="18" spans="1:7" s="9" customFormat="1" ht="63.75" customHeight="1">
      <c r="A18" s="34" t="s">
        <v>8</v>
      </c>
      <c r="B18" s="34" t="s">
        <v>9</v>
      </c>
      <c r="C18" s="34" t="s">
        <v>10</v>
      </c>
      <c r="D18" s="34" t="s">
        <v>20</v>
      </c>
      <c r="E18" s="34" t="s">
        <v>11</v>
      </c>
      <c r="F18" s="34" t="s">
        <v>12</v>
      </c>
      <c r="G18" s="34"/>
    </row>
    <row r="19" spans="1:7" s="11" customFormat="1" ht="69.75" customHeight="1">
      <c r="A19" s="34"/>
      <c r="B19" s="34"/>
      <c r="C19" s="34"/>
      <c r="D19" s="34"/>
      <c r="E19" s="34"/>
      <c r="F19" s="10" t="s">
        <v>13</v>
      </c>
      <c r="G19" s="10" t="s">
        <v>14</v>
      </c>
    </row>
    <row r="20" spans="1:7" s="12" customFormat="1" ht="22.5" customHeight="1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</row>
    <row r="21" spans="1:7" s="11" customFormat="1" ht="22.5" customHeight="1">
      <c r="A21" s="42" t="s">
        <v>15</v>
      </c>
      <c r="B21" s="43"/>
      <c r="C21" s="43"/>
      <c r="D21" s="43"/>
      <c r="E21" s="43"/>
      <c r="F21" s="43"/>
      <c r="G21" s="44"/>
    </row>
    <row r="22" spans="1:7" s="11" customFormat="1" ht="54.75" customHeight="1">
      <c r="A22" s="40">
        <v>1</v>
      </c>
      <c r="B22" s="38" t="s">
        <v>26</v>
      </c>
      <c r="C22" s="22" t="s">
        <v>31</v>
      </c>
      <c r="D22" s="25">
        <v>44958</v>
      </c>
      <c r="E22" s="23" t="s">
        <v>30</v>
      </c>
      <c r="F22" s="20"/>
      <c r="G22" s="20"/>
    </row>
    <row r="23" spans="1:7" s="11" customFormat="1" ht="34.5" customHeight="1">
      <c r="A23" s="41"/>
      <c r="B23" s="39"/>
      <c r="C23" s="21" t="s">
        <v>32</v>
      </c>
      <c r="D23" s="25">
        <v>45078</v>
      </c>
      <c r="E23" s="23" t="s">
        <v>30</v>
      </c>
      <c r="F23" s="20"/>
      <c r="G23" s="20"/>
    </row>
    <row r="24" spans="1:7" s="7" customFormat="1" ht="32.25" customHeight="1">
      <c r="A24" s="26">
        <v>2</v>
      </c>
      <c r="B24" s="21" t="s">
        <v>27</v>
      </c>
      <c r="C24" s="16" t="str">
        <f>'[1]Лист1'!C30</f>
        <v>Установить в помещениях организации поручни</v>
      </c>
      <c r="D24" s="25">
        <v>45261</v>
      </c>
      <c r="E24" s="24" t="str">
        <f>'[1]Лист1'!E30</f>
        <v>Сухарникова Наталья Витальевна заведующий </v>
      </c>
      <c r="F24" s="13"/>
      <c r="G24" s="13"/>
    </row>
    <row r="25" spans="1:7" s="7" customFormat="1" ht="43.5" customHeight="1">
      <c r="A25" s="28">
        <v>3</v>
      </c>
      <c r="B25" s="27" t="s">
        <v>28</v>
      </c>
      <c r="C25" s="22" t="s">
        <v>40</v>
      </c>
      <c r="D25" s="25">
        <v>44958</v>
      </c>
      <c r="E25" s="24" t="str">
        <f>'[1]Лист1'!E31</f>
        <v>Сухарникова Наталья Витальевна заведующий </v>
      </c>
      <c r="F25" s="13"/>
      <c r="G25" s="13"/>
    </row>
    <row r="26" spans="1:7" s="7" customFormat="1" ht="52.5" customHeight="1">
      <c r="A26" s="26">
        <v>4</v>
      </c>
      <c r="B26" s="21" t="s">
        <v>29</v>
      </c>
      <c r="C26" s="21" t="s">
        <v>33</v>
      </c>
      <c r="D26" s="25">
        <v>45261</v>
      </c>
      <c r="E26" s="24" t="str">
        <f>'[1]Лист1'!E32</f>
        <v>Сухарникова Наталья Витальевна заведующий </v>
      </c>
      <c r="F26" s="13"/>
      <c r="G26" s="13"/>
    </row>
    <row r="27" spans="1:7" s="11" customFormat="1" ht="22.5" customHeight="1">
      <c r="A27" s="37" t="s">
        <v>16</v>
      </c>
      <c r="B27" s="37"/>
      <c r="C27" s="37"/>
      <c r="D27" s="45"/>
      <c r="E27" s="37"/>
      <c r="F27" s="37"/>
      <c r="G27" s="37"/>
    </row>
    <row r="28" spans="1:7" s="11" customFormat="1" ht="150" customHeight="1">
      <c r="A28" s="20"/>
      <c r="B28" s="21" t="s">
        <v>34</v>
      </c>
      <c r="C28" s="21" t="s">
        <v>39</v>
      </c>
      <c r="D28" s="25">
        <v>44958</v>
      </c>
      <c r="E28" s="23" t="s">
        <v>30</v>
      </c>
      <c r="F28" s="20"/>
      <c r="G28" s="20"/>
    </row>
    <row r="29" spans="1:7" s="11" customFormat="1" ht="121.5" customHeight="1">
      <c r="A29" s="20"/>
      <c r="B29" s="21" t="s">
        <v>35</v>
      </c>
      <c r="C29" s="21" t="s">
        <v>36</v>
      </c>
      <c r="D29" s="25">
        <v>45078</v>
      </c>
      <c r="E29" s="23" t="s">
        <v>30</v>
      </c>
      <c r="F29" s="20"/>
      <c r="G29" s="20"/>
    </row>
    <row r="30" spans="1:7" s="11" customFormat="1" ht="22.5" customHeight="1">
      <c r="A30" s="37" t="s">
        <v>17</v>
      </c>
      <c r="B30" s="37"/>
      <c r="C30" s="37"/>
      <c r="D30" s="37"/>
      <c r="E30" s="37"/>
      <c r="F30" s="37"/>
      <c r="G30" s="37"/>
    </row>
    <row r="31" spans="1:7" s="11" customFormat="1" ht="92.25" customHeight="1">
      <c r="A31" s="20"/>
      <c r="B31" s="21" t="s">
        <v>37</v>
      </c>
      <c r="C31" s="29" t="s">
        <v>41</v>
      </c>
      <c r="D31" s="25">
        <v>44958</v>
      </c>
      <c r="E31" s="23" t="s">
        <v>30</v>
      </c>
      <c r="F31" s="20"/>
      <c r="G31" s="20"/>
    </row>
    <row r="32" spans="1:7" s="7" customFormat="1" ht="138" customHeight="1">
      <c r="A32" s="17"/>
      <c r="B32" s="21" t="s">
        <v>38</v>
      </c>
      <c r="C32" s="21" t="s">
        <v>42</v>
      </c>
      <c r="D32" s="25">
        <v>44958</v>
      </c>
      <c r="E32" s="23" t="s">
        <v>30</v>
      </c>
      <c r="F32" s="14"/>
      <c r="G32" s="14"/>
    </row>
    <row r="35" spans="1:7" s="7" customFormat="1" ht="64.5" customHeight="1">
      <c r="A35" s="36" t="s">
        <v>18</v>
      </c>
      <c r="B35" s="36"/>
      <c r="C35" s="36"/>
      <c r="D35" s="36"/>
      <c r="E35" s="36"/>
      <c r="F35" s="36"/>
      <c r="G35" s="36"/>
    </row>
    <row r="42" ht="18">
      <c r="B42" s="15"/>
    </row>
  </sheetData>
  <sheetProtection/>
  <mergeCells count="22">
    <mergeCell ref="D7:G7"/>
    <mergeCell ref="F8:G8"/>
    <mergeCell ref="A10:G10"/>
    <mergeCell ref="A11:G11"/>
    <mergeCell ref="C12:E12"/>
    <mergeCell ref="C13:E13"/>
    <mergeCell ref="A35:G35"/>
    <mergeCell ref="A30:G30"/>
    <mergeCell ref="F18:G18"/>
    <mergeCell ref="B22:B23"/>
    <mergeCell ref="A22:A23"/>
    <mergeCell ref="A21:G21"/>
    <mergeCell ref="A27:G27"/>
    <mergeCell ref="C14:E14"/>
    <mergeCell ref="C15:E15"/>
    <mergeCell ref="F9:G9"/>
    <mergeCell ref="A18:A19"/>
    <mergeCell ref="C16:E16"/>
    <mergeCell ref="B18:B19"/>
    <mergeCell ref="C18:C19"/>
    <mergeCell ref="D18:D19"/>
    <mergeCell ref="E18:E19"/>
  </mergeCells>
  <dataValidations count="13">
    <dataValidation allowBlank="1" showErrorMessage="1" sqref="H21:IV23 A21:A22"/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2 F24:F26">
      <formula1>50</formula1>
      <formula2>2000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3:G34 G36">
      <formula1>44135</formula1>
      <formula2>47848</formula2>
    </dataValidation>
    <dataValidation type="textLength" allowBlank="1" showInputMessage="1" showErrorMessage="1" sqref="A27:A29 H27:IV29">
      <formula1>50</formula1>
      <formula2>300</formula2>
    </dataValidation>
    <dataValidation type="textLength" allowBlank="1" showInputMessage="1" showErrorMessage="1" sqref="A30:A31">
      <formula1>10</formula1>
      <formula2>300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24:C25">
      <formula1>50</formula1>
      <formula2>1000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32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errorTitle="Некорректно заполнено           " error="Введите данные корректно, воспользовавшись всплывающими подсказками (не более 2000 знаков)" sqref="B22:B23 B26 B24:B25 B28:B29 B31:B32">
      <formula1>50</formula1>
      <formula2>2000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28:C29 C31:C32 C22:C23 C25:C26">
      <formula1>50</formula1>
      <formula2>2000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28:D29 D31:D32 D22:D26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22:E23 E28:E29 E31:E32">
      <formula1>10</formula1>
      <formula2>100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4:E26">
      <formula1>10</formula1>
      <formula2>100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24:G26">
      <formula1>44926</formula1>
      <formula2>45291</formula2>
    </dataValidation>
  </dataValidation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Методист</cp:lastModifiedBy>
  <cp:lastPrinted>2020-12-01T12:45:14Z</cp:lastPrinted>
  <dcterms:created xsi:type="dcterms:W3CDTF">2020-07-02T11:25:40Z</dcterms:created>
  <dcterms:modified xsi:type="dcterms:W3CDTF">2022-12-26T12:15:40Z</dcterms:modified>
  <cp:category/>
  <cp:version/>
  <cp:contentType/>
  <cp:contentStatus/>
  <cp:revision>9</cp:revision>
</cp:coreProperties>
</file>